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45" windowHeight="72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<sst xmlns="http://schemas.openxmlformats.org/spreadsheetml/2006/main" count="170" uniqueCount="151">
  <si>
    <t>PŘÍJMY:</t>
  </si>
  <si>
    <t>daň z příjmu FO ze záv.čin.</t>
  </si>
  <si>
    <t>pol.1111</t>
  </si>
  <si>
    <t>daň z příjmu FO ze SVČ</t>
  </si>
  <si>
    <t>pol.1112</t>
  </si>
  <si>
    <t>daň z příjmu FO-srážková</t>
  </si>
  <si>
    <t>pol.1113</t>
  </si>
  <si>
    <t>daň z příjmu PO</t>
  </si>
  <si>
    <t>pol.1121</t>
  </si>
  <si>
    <t>daň z přidané hodnoty</t>
  </si>
  <si>
    <t>pol.1211</t>
  </si>
  <si>
    <t>daň z nemovitostí</t>
  </si>
  <si>
    <t>pol.1511</t>
  </si>
  <si>
    <t>poplatek ze psů</t>
  </si>
  <si>
    <t>pol.1341</t>
  </si>
  <si>
    <t>pol.1342</t>
  </si>
  <si>
    <t>správní poplatky</t>
  </si>
  <si>
    <t>pol.1361</t>
  </si>
  <si>
    <t>dotace ze státního rozpočtu</t>
  </si>
  <si>
    <t>pol.4112</t>
  </si>
  <si>
    <t>Celkem</t>
  </si>
  <si>
    <t>užívání veř.prostranství</t>
  </si>
  <si>
    <t>pol.1343</t>
  </si>
  <si>
    <t>§ 3639</t>
  </si>
  <si>
    <t>§ 3612</t>
  </si>
  <si>
    <t>§ 3613</t>
  </si>
  <si>
    <t>§ 6310</t>
  </si>
  <si>
    <t>příjem z bank.úroků</t>
  </si>
  <si>
    <t>§ 2341</t>
  </si>
  <si>
    <t>str.1</t>
  </si>
  <si>
    <t>pronájem rybníka</t>
  </si>
  <si>
    <t>§ 6330</t>
  </si>
  <si>
    <t>nájem-obecní byty</t>
  </si>
  <si>
    <t>pol.4116</t>
  </si>
  <si>
    <t>převody na soc.fond</t>
  </si>
  <si>
    <t>§ 1031</t>
  </si>
  <si>
    <t>schválený rozpočet</t>
  </si>
  <si>
    <t>návrh rozpočtu</t>
  </si>
  <si>
    <t>daň z příjmu za obce</t>
  </si>
  <si>
    <t>pol.1122</t>
  </si>
  <si>
    <t>daň z hazardních her</t>
  </si>
  <si>
    <t>pol.1381</t>
  </si>
  <si>
    <t>pol.4111</t>
  </si>
  <si>
    <t>neinvestiční dotace z JMK</t>
  </si>
  <si>
    <t>pol.4122</t>
  </si>
  <si>
    <t>investiční dotace z JMK</t>
  </si>
  <si>
    <t>pol.4222</t>
  </si>
  <si>
    <t>§ 3421</t>
  </si>
  <si>
    <t>nájmy a prodeje pozemků</t>
  </si>
  <si>
    <t>§ 6171</t>
  </si>
  <si>
    <t>§ 5512</t>
  </si>
  <si>
    <t>Pěstební činnost</t>
  </si>
  <si>
    <t>§ 2212</t>
  </si>
  <si>
    <t>Silnice</t>
  </si>
  <si>
    <t>§ 2292</t>
  </si>
  <si>
    <t>Dopravní obslužnost</t>
  </si>
  <si>
    <t>§ 2310</t>
  </si>
  <si>
    <t>Pitná voda</t>
  </si>
  <si>
    <t>§ 3111</t>
  </si>
  <si>
    <t>Mateřská škola</t>
  </si>
  <si>
    <t>§ 3314</t>
  </si>
  <si>
    <t>Činnosti knihovnické</t>
  </si>
  <si>
    <t>§ 3319</t>
  </si>
  <si>
    <t>Ostatní záležitosti kultury</t>
  </si>
  <si>
    <t>§ 3326</t>
  </si>
  <si>
    <t>§ 3341</t>
  </si>
  <si>
    <t>Rozhlas a televize</t>
  </si>
  <si>
    <t>§ 3392</t>
  </si>
  <si>
    <t>§ 3399</t>
  </si>
  <si>
    <t>Ostatní záležitosti kultury, církví a 
sděl. prostř.</t>
  </si>
  <si>
    <t>§ 3419</t>
  </si>
  <si>
    <t>Využití volného času dětí a mládeže</t>
  </si>
  <si>
    <t>§ 3429</t>
  </si>
  <si>
    <t>Ostatní zájmová činnost a rekreace</t>
  </si>
  <si>
    <t>Bytové hospodářství</t>
  </si>
  <si>
    <t>§ 3631</t>
  </si>
  <si>
    <t>Veřejné osvětlení</t>
  </si>
  <si>
    <t>§ 3636</t>
  </si>
  <si>
    <t>Územní rozvoj</t>
  </si>
  <si>
    <t>Komunální služby  územní rozvoj j.n.</t>
  </si>
  <si>
    <t>§ 3722</t>
  </si>
  <si>
    <t>Sběr a svoz komunálních odpadů</t>
  </si>
  <si>
    <t>§ 3745</t>
  </si>
  <si>
    <t>Péče o vzhled obcí a veřejnou zeleň</t>
  </si>
  <si>
    <t>§ 4357</t>
  </si>
  <si>
    <t>§ 4379</t>
  </si>
  <si>
    <t>Ostatní služby a činnosti v oblasti 
soc. prevence</t>
  </si>
  <si>
    <t>Ochrana obyvatelstva</t>
  </si>
  <si>
    <t>§ 5311</t>
  </si>
  <si>
    <t>Bezpečnost a veřejný pořádek</t>
  </si>
  <si>
    <t>Požární ochrana - dobrovolná část</t>
  </si>
  <si>
    <t>§ 6112</t>
  </si>
  <si>
    <t>Zastupitelstva obcí</t>
  </si>
  <si>
    <t>Činnost místní správy</t>
  </si>
  <si>
    <t>Obecné příjmy a výdaje z fin. oper.</t>
  </si>
  <si>
    <t>§ 6320</t>
  </si>
  <si>
    <t>Pojištění funkčně nespecifikované</t>
  </si>
  <si>
    <t>Převody vlastním fondům 
v rozpočtech územní úrovně</t>
  </si>
  <si>
    <t>§ 6399</t>
  </si>
  <si>
    <t>§ 6402</t>
  </si>
  <si>
    <t>Finanční vypořádání minulých let</t>
  </si>
  <si>
    <t>položky</t>
  </si>
  <si>
    <t>paragrafy</t>
  </si>
  <si>
    <t>rozpočet po změnách</t>
  </si>
  <si>
    <t xml:space="preserve">neinvest. dotace ze stát.rozpočtu </t>
  </si>
  <si>
    <t>VÝDAJE:</t>
  </si>
  <si>
    <t>str. 2</t>
  </si>
  <si>
    <t>Pořízení, zachování hodnot nár.hist.povědomí</t>
  </si>
  <si>
    <r>
      <t xml:space="preserve">Závazným ukazatelem rozpočtu je stanoven </t>
    </r>
    <r>
      <rPr>
        <b/>
        <sz val="10"/>
        <rFont val="Arial"/>
        <family val="2"/>
      </rPr>
      <t>paragraf.</t>
    </r>
  </si>
  <si>
    <t>§ 3749</t>
  </si>
  <si>
    <t>§ 4399</t>
  </si>
  <si>
    <t>Finanční dary spolkům</t>
  </si>
  <si>
    <t>Zájmová činnost v kultuře-kulturní dům</t>
  </si>
  <si>
    <t>Ostatní finanční operace</t>
  </si>
  <si>
    <t>Revitalizace rybníčku v obci</t>
  </si>
  <si>
    <t>rok 2020</t>
  </si>
  <si>
    <t>nájem nebytových prostor</t>
  </si>
  <si>
    <t>§ 2219</t>
  </si>
  <si>
    <t>Ostatní záležitosti poz. komunikací</t>
  </si>
  <si>
    <t>§ 3349</t>
  </si>
  <si>
    <t>Ostatní záležitosti sděl. prostředků</t>
  </si>
  <si>
    <t>§ 3412</t>
  </si>
  <si>
    <t>Sportovní zařízení ve vlast. obce</t>
  </si>
  <si>
    <t>Ostatní sportovní činnost</t>
  </si>
  <si>
    <t xml:space="preserve">Ostatní činnosti k ochraně přírody </t>
  </si>
  <si>
    <t xml:space="preserve">Domovy pro osoby se zdr. postižením a domovy </t>
  </si>
  <si>
    <t>§ 5213</t>
  </si>
  <si>
    <t>poplatek za rekr.pobyt/z pobytu</t>
  </si>
  <si>
    <t>kulturní dům-přeplatky energií</t>
  </si>
  <si>
    <t>dětské hřiště - vratka zálohy</t>
  </si>
  <si>
    <t>k 31.10.2020</t>
  </si>
  <si>
    <t>rok 2021</t>
  </si>
  <si>
    <t>budova OÚ - přeplatky energií</t>
  </si>
  <si>
    <t>§ 3316</t>
  </si>
  <si>
    <t xml:space="preserve">Vydavatelká činnost </t>
  </si>
  <si>
    <t>§ 3330</t>
  </si>
  <si>
    <t xml:space="preserve">Činnost registr cirkví </t>
  </si>
  <si>
    <t>Výstavba inženýrských sítí</t>
  </si>
  <si>
    <t>§ 3633</t>
  </si>
  <si>
    <t>§ 6115</t>
  </si>
  <si>
    <t>Volby do krajského zastupitelstva</t>
  </si>
  <si>
    <t>dotace ze stát.rozpočtu</t>
  </si>
  <si>
    <t>str.3</t>
  </si>
  <si>
    <t>FINANCOVÁNÍ</t>
  </si>
  <si>
    <t>pol.8115</t>
  </si>
  <si>
    <t>Vyvěšeno dne: 23.11.2020</t>
  </si>
  <si>
    <t>Vyvěšeno v elektronické podobě dne: 23.11.2020</t>
  </si>
  <si>
    <t>zapojení přebytku hospodaření</t>
  </si>
  <si>
    <t>ROZPOČET OBCE SUCHÝ  - rok 2021</t>
  </si>
  <si>
    <t>Sejmuto dne: 9.12.2020</t>
  </si>
  <si>
    <t>Sejmuto elektronicky: 9.12.2020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</si>
</sst>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_-* #,##0.0000\ _K_č_-;\-* #,##0.0000\ _K_č_-;_-* &quot;-&quot;??\ _K_č_-;_-@_-"/>
    <numFmt numFmtId="167" formatCode="_-* #,##0.00000\ _K_č_-;\-* #,##0.00000\ _K_č_-;_-* &quot;-&quot;??\ _K_č_-;_-@_-"/>
    <numFmt numFmtId="168" formatCode="_-* #,##0.0\ _K_č_-;\-* #,##0.0\ _K_č_-;_-* &quot;-&quot;??\ _K_č_-;_-@_-"/>
    <numFmt numFmtId="169" formatCode="_-* #,##0\ _K_č_-;\-* #,##0\ _K_č_-;_-* &quot;-&quot;??\ _K_č_-;_-@_-"/>
    <numFmt numFmtId="170" formatCode="#,##0.0\ _K_č;\-#,##0.0\ _K_č"/>
    <numFmt numFmtId="171" formatCode="?,???,???.00"/>
    <numFmt numFmtId="172" formatCode="???,???.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Accounting"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4" fontId="1" fillId="0" borderId="0" xfId="39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4" fontId="1" fillId="0" borderId="11" xfId="39" applyFont="1" applyBorder="1" applyAlignment="1">
      <alignment/>
    </xf>
    <xf numFmtId="44" fontId="1" fillId="0" borderId="11" xfId="39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44" fontId="1" fillId="0" borderId="17" xfId="39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44" fontId="7" fillId="0" borderId="20" xfId="39" applyFont="1" applyBorder="1" applyAlignment="1">
      <alignment/>
    </xf>
    <xf numFmtId="0" fontId="6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0" xfId="0" applyFont="1" applyAlignment="1">
      <alignment horizontal="right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44" fontId="47" fillId="0" borderId="11" xfId="39" applyFont="1" applyBorder="1" applyAlignment="1">
      <alignment horizontal="center"/>
    </xf>
    <xf numFmtId="44" fontId="47" fillId="0" borderId="11" xfId="39" applyFont="1" applyBorder="1" applyAlignment="1">
      <alignment horizontal="center" vertical="center"/>
    </xf>
    <xf numFmtId="44" fontId="47" fillId="0" borderId="11" xfId="39" applyFont="1" applyBorder="1" applyAlignment="1">
      <alignment/>
    </xf>
    <xf numFmtId="0" fontId="47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wrapText="1"/>
    </xf>
    <xf numFmtId="0" fontId="0" fillId="0" borderId="17" xfId="0" applyBorder="1" applyAlignment="1">
      <alignment/>
    </xf>
    <xf numFmtId="0" fontId="49" fillId="0" borderId="18" xfId="0" applyFont="1" applyBorder="1" applyAlignment="1">
      <alignment wrapText="1"/>
    </xf>
    <xf numFmtId="0" fontId="4" fillId="0" borderId="19" xfId="0" applyFont="1" applyBorder="1" applyAlignment="1">
      <alignment/>
    </xf>
    <xf numFmtId="44" fontId="7" fillId="0" borderId="20" xfId="0" applyNumberFormat="1" applyFont="1" applyBorder="1" applyAlignment="1">
      <alignment/>
    </xf>
    <xf numFmtId="44" fontId="1" fillId="0" borderId="11" xfId="39" applyFont="1" applyBorder="1" applyAlignment="1">
      <alignment vertical="center"/>
    </xf>
    <xf numFmtId="44" fontId="7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/>
    </xf>
    <xf numFmtId="44" fontId="47" fillId="0" borderId="11" xfId="39" applyFont="1" applyBorder="1" applyAlignment="1">
      <alignment vertical="center"/>
    </xf>
    <xf numFmtId="44" fontId="1" fillId="0" borderId="11" xfId="39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44" fontId="1" fillId="0" borderId="0" xfId="39" applyFont="1" applyAlignment="1">
      <alignment/>
    </xf>
    <xf numFmtId="0" fontId="1" fillId="0" borderId="0" xfId="0" applyFont="1" applyAlignment="1">
      <alignment horizontal="right"/>
    </xf>
    <xf numFmtId="0" fontId="49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4" fontId="7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9" fillId="0" borderId="23" xfId="0" applyFont="1" applyBorder="1" applyAlignment="1">
      <alignment/>
    </xf>
    <xf numFmtId="44" fontId="1" fillId="0" borderId="23" xfId="39" applyFont="1" applyBorder="1" applyAlignment="1">
      <alignment/>
    </xf>
    <xf numFmtId="44" fontId="7" fillId="0" borderId="24" xfId="39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85">
      <selection activeCell="E109" sqref="E109"/>
    </sheetView>
  </sheetViews>
  <sheetFormatPr defaultColWidth="9.140625" defaultRowHeight="12.75"/>
  <cols>
    <col min="1" max="1" width="22.140625" style="5" customWidth="1"/>
    <col min="2" max="2" width="7.7109375" style="0" hidden="1" customWidth="1"/>
    <col min="3" max="3" width="8.28125" style="0" customWidth="1"/>
    <col min="4" max="4" width="0.13671875" style="0" hidden="1" customWidth="1"/>
    <col min="5" max="5" width="16.8515625" style="0" customWidth="1"/>
    <col min="6" max="6" width="18.00390625" style="0" customWidth="1"/>
    <col min="7" max="7" width="15.28125" style="0" customWidth="1"/>
    <col min="8" max="8" width="13.57421875" style="0" bestFit="1" customWidth="1"/>
  </cols>
  <sheetData>
    <row r="1" spans="1:7" ht="12.75">
      <c r="A1" s="30" t="s">
        <v>148</v>
      </c>
      <c r="B1" s="7"/>
      <c r="C1" s="7"/>
      <c r="D1" s="7"/>
      <c r="E1" s="31"/>
      <c r="F1" s="29"/>
      <c r="G1" s="32" t="s">
        <v>29</v>
      </c>
    </row>
    <row r="2" spans="1:5" ht="13.5" thickBot="1">
      <c r="A2" s="4"/>
      <c r="E2" s="1"/>
    </row>
    <row r="3" spans="1:7" ht="12.75">
      <c r="A3" s="14" t="s">
        <v>0</v>
      </c>
      <c r="B3" s="6"/>
      <c r="C3" s="33" t="s">
        <v>101</v>
      </c>
      <c r="D3" s="6"/>
      <c r="E3" s="19" t="s">
        <v>36</v>
      </c>
      <c r="F3" s="20" t="s">
        <v>103</v>
      </c>
      <c r="G3" s="20" t="s">
        <v>37</v>
      </c>
    </row>
    <row r="4" spans="1:7" ht="13.5" thickBot="1">
      <c r="A4" s="15"/>
      <c r="B4" s="7"/>
      <c r="C4" s="34" t="s">
        <v>102</v>
      </c>
      <c r="D4" s="7"/>
      <c r="E4" s="18" t="s">
        <v>115</v>
      </c>
      <c r="F4" s="17" t="s">
        <v>130</v>
      </c>
      <c r="G4" s="17" t="s">
        <v>131</v>
      </c>
    </row>
    <row r="5" spans="1:7" ht="12.75">
      <c r="A5" s="27"/>
      <c r="B5" s="8"/>
      <c r="C5" s="16"/>
      <c r="D5" s="8"/>
      <c r="E5" s="16"/>
      <c r="F5" s="16"/>
      <c r="G5" s="16"/>
    </row>
    <row r="6" spans="1:8" ht="12.75">
      <c r="A6" s="28" t="s">
        <v>1</v>
      </c>
      <c r="B6" s="10"/>
      <c r="C6" s="9" t="s">
        <v>2</v>
      </c>
      <c r="D6" s="10"/>
      <c r="E6" s="11">
        <v>1500000</v>
      </c>
      <c r="F6" s="11">
        <v>1247500</v>
      </c>
      <c r="G6" s="11">
        <v>1380000</v>
      </c>
      <c r="H6" s="3"/>
    </row>
    <row r="7" spans="1:8" ht="12.75">
      <c r="A7" s="28" t="s">
        <v>3</v>
      </c>
      <c r="B7" s="10"/>
      <c r="C7" s="9" t="s">
        <v>4</v>
      </c>
      <c r="D7" s="10"/>
      <c r="E7" s="11">
        <v>30000</v>
      </c>
      <c r="F7" s="11">
        <v>15000</v>
      </c>
      <c r="G7" s="11">
        <v>13000</v>
      </c>
      <c r="H7" s="3"/>
    </row>
    <row r="8" spans="1:8" ht="12.75">
      <c r="A8" s="28" t="s">
        <v>5</v>
      </c>
      <c r="B8" s="10"/>
      <c r="C8" s="9" t="s">
        <v>6</v>
      </c>
      <c r="D8" s="10"/>
      <c r="E8" s="12">
        <v>135000</v>
      </c>
      <c r="F8" s="11">
        <v>135000</v>
      </c>
      <c r="G8" s="11">
        <v>140000</v>
      </c>
      <c r="H8" s="59"/>
    </row>
    <row r="9" spans="1:8" ht="12.75">
      <c r="A9" s="28" t="s">
        <v>7</v>
      </c>
      <c r="B9" s="10"/>
      <c r="C9" s="9" t="s">
        <v>8</v>
      </c>
      <c r="D9" s="10"/>
      <c r="E9" s="12">
        <v>1150000</v>
      </c>
      <c r="F9" s="11">
        <v>850000</v>
      </c>
      <c r="G9" s="11">
        <v>800000</v>
      </c>
      <c r="H9" s="59"/>
    </row>
    <row r="10" spans="1:7" ht="12.75">
      <c r="A10" s="28" t="s">
        <v>38</v>
      </c>
      <c r="B10" s="10"/>
      <c r="C10" s="9" t="s">
        <v>39</v>
      </c>
      <c r="D10" s="10"/>
      <c r="E10" s="12">
        <v>0</v>
      </c>
      <c r="F10" s="11">
        <v>1609500</v>
      </c>
      <c r="G10" s="11">
        <v>0</v>
      </c>
    </row>
    <row r="11" spans="1:8" ht="12.75">
      <c r="A11" s="28" t="s">
        <v>9</v>
      </c>
      <c r="B11" s="10"/>
      <c r="C11" s="9" t="s">
        <v>10</v>
      </c>
      <c r="D11" s="10"/>
      <c r="E11" s="11">
        <v>2800000</v>
      </c>
      <c r="F11" s="11">
        <v>2960000</v>
      </c>
      <c r="G11" s="11">
        <v>2800000</v>
      </c>
      <c r="H11" s="3"/>
    </row>
    <row r="12" spans="1:7" ht="12.75">
      <c r="A12" s="28" t="s">
        <v>11</v>
      </c>
      <c r="B12" s="10"/>
      <c r="C12" s="9" t="s">
        <v>12</v>
      </c>
      <c r="D12" s="10"/>
      <c r="E12" s="11">
        <v>230000</v>
      </c>
      <c r="F12" s="11">
        <v>230000</v>
      </c>
      <c r="G12" s="11">
        <v>220000</v>
      </c>
    </row>
    <row r="13" spans="1:7" ht="12.75">
      <c r="A13" s="28" t="s">
        <v>13</v>
      </c>
      <c r="B13" s="10"/>
      <c r="C13" s="9" t="s">
        <v>14</v>
      </c>
      <c r="D13" s="10"/>
      <c r="E13" s="11">
        <v>9000</v>
      </c>
      <c r="F13" s="11">
        <v>9000</v>
      </c>
      <c r="G13" s="11">
        <v>8400</v>
      </c>
    </row>
    <row r="14" spans="1:7" ht="12.75">
      <c r="A14" s="58" t="s">
        <v>127</v>
      </c>
      <c r="B14" s="10"/>
      <c r="C14" s="9" t="s">
        <v>15</v>
      </c>
      <c r="D14" s="10"/>
      <c r="E14" s="11">
        <v>30000</v>
      </c>
      <c r="F14" s="11">
        <v>30000</v>
      </c>
      <c r="G14" s="11">
        <v>30000</v>
      </c>
    </row>
    <row r="15" spans="1:7" ht="12.75">
      <c r="A15" s="57" t="s">
        <v>21</v>
      </c>
      <c r="B15" s="10"/>
      <c r="C15" s="9" t="s">
        <v>22</v>
      </c>
      <c r="D15" s="10"/>
      <c r="E15" s="11">
        <v>30000</v>
      </c>
      <c r="F15" s="11">
        <v>30000</v>
      </c>
      <c r="G15" s="11">
        <v>25000</v>
      </c>
    </row>
    <row r="16" spans="1:7" ht="12.75">
      <c r="A16" s="57" t="s">
        <v>16</v>
      </c>
      <c r="B16" s="10"/>
      <c r="C16" s="56" t="s">
        <v>17</v>
      </c>
      <c r="D16" s="10"/>
      <c r="E16" s="11">
        <v>10000</v>
      </c>
      <c r="F16" s="11">
        <v>10000</v>
      </c>
      <c r="G16" s="11">
        <v>8000</v>
      </c>
    </row>
    <row r="17" spans="1:7" ht="12.75">
      <c r="A17" s="28" t="s">
        <v>40</v>
      </c>
      <c r="B17" s="10"/>
      <c r="C17" s="56" t="s">
        <v>41</v>
      </c>
      <c r="D17" s="10"/>
      <c r="E17" s="11">
        <v>20000</v>
      </c>
      <c r="F17" s="11">
        <v>20000</v>
      </c>
      <c r="G17" s="11">
        <v>20000</v>
      </c>
    </row>
    <row r="18" spans="1:7" ht="12.75">
      <c r="A18" s="57" t="s">
        <v>141</v>
      </c>
      <c r="B18" s="10"/>
      <c r="C18" s="9" t="s">
        <v>42</v>
      </c>
      <c r="D18" s="10"/>
      <c r="E18" s="11">
        <v>0</v>
      </c>
      <c r="F18" s="11">
        <v>598500</v>
      </c>
      <c r="G18" s="11">
        <v>0</v>
      </c>
    </row>
    <row r="19" spans="1:7" ht="12.75">
      <c r="A19" s="28" t="s">
        <v>18</v>
      </c>
      <c r="B19" s="10"/>
      <c r="C19" s="9" t="s">
        <v>19</v>
      </c>
      <c r="D19" s="10"/>
      <c r="E19" s="11">
        <v>101600</v>
      </c>
      <c r="F19" s="11">
        <v>101600</v>
      </c>
      <c r="G19" s="11">
        <v>106600</v>
      </c>
    </row>
    <row r="20" spans="1:7" ht="12.75">
      <c r="A20" s="28" t="s">
        <v>104</v>
      </c>
      <c r="B20" s="10"/>
      <c r="C20" s="9" t="s">
        <v>33</v>
      </c>
      <c r="D20" s="10"/>
      <c r="E20" s="11">
        <v>15000</v>
      </c>
      <c r="F20" s="11">
        <v>270000</v>
      </c>
      <c r="G20" s="11">
        <v>0</v>
      </c>
    </row>
    <row r="21" spans="1:12" ht="12.75">
      <c r="A21" s="28" t="s">
        <v>43</v>
      </c>
      <c r="B21" s="10"/>
      <c r="C21" s="9" t="s">
        <v>44</v>
      </c>
      <c r="D21" s="10"/>
      <c r="E21" s="11">
        <v>0</v>
      </c>
      <c r="F21" s="11">
        <v>44700</v>
      </c>
      <c r="G21" s="11">
        <v>0</v>
      </c>
      <c r="L21" s="7"/>
    </row>
    <row r="22" spans="1:12" ht="12.75">
      <c r="A22" s="28" t="s">
        <v>45</v>
      </c>
      <c r="B22" s="10"/>
      <c r="C22" s="9" t="s">
        <v>46</v>
      </c>
      <c r="D22" s="10"/>
      <c r="E22" s="11"/>
      <c r="F22" s="11">
        <v>240000</v>
      </c>
      <c r="G22" s="11">
        <v>0</v>
      </c>
      <c r="L22" s="29"/>
    </row>
    <row r="23" spans="1:12" ht="12.75">
      <c r="A23" s="10" t="s">
        <v>30</v>
      </c>
      <c r="C23" s="13" t="s">
        <v>28</v>
      </c>
      <c r="D23" s="10"/>
      <c r="E23" s="11">
        <v>5000</v>
      </c>
      <c r="F23" s="11">
        <v>5000</v>
      </c>
      <c r="G23" s="11">
        <v>5000</v>
      </c>
      <c r="L23" s="29"/>
    </row>
    <row r="24" spans="1:12" ht="12.75">
      <c r="A24" s="55" t="s">
        <v>128</v>
      </c>
      <c r="C24" s="13" t="s">
        <v>67</v>
      </c>
      <c r="D24" s="10"/>
      <c r="E24" s="11">
        <v>0</v>
      </c>
      <c r="F24" s="11">
        <v>24700</v>
      </c>
      <c r="G24" s="11">
        <v>0</v>
      </c>
      <c r="L24" s="29"/>
    </row>
    <row r="25" spans="1:12" ht="12.75">
      <c r="A25" s="55" t="s">
        <v>129</v>
      </c>
      <c r="C25" s="13" t="s">
        <v>47</v>
      </c>
      <c r="D25" s="10"/>
      <c r="E25" s="11">
        <v>0</v>
      </c>
      <c r="F25" s="11">
        <v>140000</v>
      </c>
      <c r="G25" s="11">
        <v>0</v>
      </c>
      <c r="L25" s="29"/>
    </row>
    <row r="26" spans="1:12" ht="12.75">
      <c r="A26" s="10" t="s">
        <v>32</v>
      </c>
      <c r="C26" s="13" t="s">
        <v>24</v>
      </c>
      <c r="D26" s="10"/>
      <c r="E26" s="11">
        <v>318400</v>
      </c>
      <c r="F26" s="11">
        <v>318400</v>
      </c>
      <c r="G26" s="11">
        <v>377900</v>
      </c>
      <c r="L26" s="29"/>
    </row>
    <row r="27" spans="1:12" ht="12.75">
      <c r="A27" s="55" t="s">
        <v>116</v>
      </c>
      <c r="C27" s="13" t="s">
        <v>25</v>
      </c>
      <c r="D27" s="10"/>
      <c r="E27" s="11">
        <v>88500</v>
      </c>
      <c r="F27" s="11">
        <v>88500</v>
      </c>
      <c r="G27" s="11">
        <v>42000</v>
      </c>
      <c r="L27" s="29"/>
    </row>
    <row r="28" spans="1:12" ht="12.75">
      <c r="A28" s="10" t="s">
        <v>48</v>
      </c>
      <c r="C28" s="13" t="s">
        <v>23</v>
      </c>
      <c r="D28" s="10"/>
      <c r="E28" s="11">
        <v>200000</v>
      </c>
      <c r="F28" s="11">
        <v>515000</v>
      </c>
      <c r="G28" s="11">
        <v>250000</v>
      </c>
      <c r="L28" s="29"/>
    </row>
    <row r="29" spans="1:12" ht="12.75">
      <c r="A29" s="55" t="s">
        <v>132</v>
      </c>
      <c r="C29" s="13" t="s">
        <v>49</v>
      </c>
      <c r="D29" s="10"/>
      <c r="E29" s="11">
        <v>0</v>
      </c>
      <c r="F29" s="11">
        <v>14500</v>
      </c>
      <c r="G29" s="11">
        <v>0</v>
      </c>
      <c r="L29" s="29"/>
    </row>
    <row r="30" spans="1:12" ht="12.75">
      <c r="A30" s="10" t="s">
        <v>27</v>
      </c>
      <c r="C30" s="13" t="s">
        <v>26</v>
      </c>
      <c r="D30" s="10"/>
      <c r="E30" s="11">
        <v>1200</v>
      </c>
      <c r="F30" s="11">
        <v>1200</v>
      </c>
      <c r="G30" s="11">
        <v>1200</v>
      </c>
      <c r="L30" s="29"/>
    </row>
    <row r="31" spans="1:12" ht="12.75">
      <c r="A31" s="10" t="s">
        <v>34</v>
      </c>
      <c r="C31" s="13" t="s">
        <v>31</v>
      </c>
      <c r="D31" s="10"/>
      <c r="E31" s="11">
        <v>22000</v>
      </c>
      <c r="F31" s="11">
        <v>22000</v>
      </c>
      <c r="G31" s="11">
        <v>30000</v>
      </c>
      <c r="L31" s="7"/>
    </row>
    <row r="32" spans="1:12" ht="13.5" thickBot="1">
      <c r="A32" s="22"/>
      <c r="C32" s="21"/>
      <c r="D32" s="22"/>
      <c r="E32" s="23"/>
      <c r="F32" s="23"/>
      <c r="G32" s="23"/>
      <c r="L32" s="7"/>
    </row>
    <row r="33" spans="1:12" ht="15.75" thickBot="1">
      <c r="A33" s="24" t="s">
        <v>20</v>
      </c>
      <c r="B33" s="25"/>
      <c r="C33" s="25"/>
      <c r="D33" s="25"/>
      <c r="E33" s="26">
        <f>SUM(E6:E31)</f>
        <v>6695700</v>
      </c>
      <c r="F33" s="26">
        <f>SUM(F6:F32)</f>
        <v>9530100</v>
      </c>
      <c r="G33" s="26">
        <f>SUM(G6:G32)</f>
        <v>6257100</v>
      </c>
      <c r="L33" s="7"/>
    </row>
    <row r="34" spans="6:7" ht="12.75">
      <c r="F34" s="3"/>
      <c r="G34" s="2"/>
    </row>
    <row r="35" spans="6:7" ht="12.75">
      <c r="F35" s="3"/>
      <c r="G35" s="2"/>
    </row>
    <row r="36" spans="1:7" ht="13.5" thickBot="1">
      <c r="A36"/>
      <c r="G36" s="35" t="s">
        <v>106</v>
      </c>
    </row>
    <row r="37" spans="1:7" ht="12.75">
      <c r="A37" s="14" t="s">
        <v>105</v>
      </c>
      <c r="B37" s="6"/>
      <c r="C37" s="33"/>
      <c r="D37" s="6"/>
      <c r="E37" s="19" t="s">
        <v>36</v>
      </c>
      <c r="F37" s="20" t="s">
        <v>103</v>
      </c>
      <c r="G37" s="20" t="s">
        <v>37</v>
      </c>
    </row>
    <row r="38" spans="1:7" ht="13.5" thickBot="1">
      <c r="A38" s="15"/>
      <c r="B38" s="52"/>
      <c r="C38" s="34" t="s">
        <v>102</v>
      </c>
      <c r="D38" s="52"/>
      <c r="E38" s="18" t="s">
        <v>115</v>
      </c>
      <c r="F38" s="17" t="s">
        <v>130</v>
      </c>
      <c r="G38" s="17" t="s">
        <v>131</v>
      </c>
    </row>
    <row r="39" spans="1:7" ht="12.75">
      <c r="A39" s="16"/>
      <c r="B39" s="16"/>
      <c r="C39" s="16"/>
      <c r="D39" s="16"/>
      <c r="E39" s="16"/>
      <c r="F39" s="16"/>
      <c r="G39" s="16"/>
    </row>
    <row r="40" spans="1:7" ht="12.75">
      <c r="A40" s="36" t="s">
        <v>51</v>
      </c>
      <c r="B40" s="8"/>
      <c r="C40" s="37" t="s">
        <v>35</v>
      </c>
      <c r="D40" s="8"/>
      <c r="E40" s="38">
        <v>30000</v>
      </c>
      <c r="F40" s="38">
        <v>30000</v>
      </c>
      <c r="G40" s="11">
        <v>20000</v>
      </c>
    </row>
    <row r="41" spans="1:7" ht="12.75">
      <c r="A41" s="36" t="s">
        <v>53</v>
      </c>
      <c r="B41" s="8"/>
      <c r="C41" s="37" t="s">
        <v>52</v>
      </c>
      <c r="D41" s="8"/>
      <c r="E41" s="39">
        <v>50000</v>
      </c>
      <c r="F41" s="39">
        <v>100000</v>
      </c>
      <c r="G41" s="11">
        <v>650000</v>
      </c>
    </row>
    <row r="42" spans="1:7" ht="12.75">
      <c r="A42" s="36" t="s">
        <v>118</v>
      </c>
      <c r="B42" s="8"/>
      <c r="C42" s="37" t="s">
        <v>117</v>
      </c>
      <c r="D42" s="8"/>
      <c r="E42" s="39">
        <v>20000</v>
      </c>
      <c r="F42" s="39">
        <v>20000</v>
      </c>
      <c r="G42" s="11">
        <v>0</v>
      </c>
    </row>
    <row r="43" spans="1:7" ht="12.75">
      <c r="A43" s="36" t="s">
        <v>55</v>
      </c>
      <c r="B43" s="8"/>
      <c r="C43" s="37" t="s">
        <v>54</v>
      </c>
      <c r="D43" s="8"/>
      <c r="E43" s="40">
        <v>22500</v>
      </c>
      <c r="F43" s="39">
        <v>22500</v>
      </c>
      <c r="G43" s="11">
        <v>22700</v>
      </c>
    </row>
    <row r="44" spans="1:7" ht="12.75">
      <c r="A44" s="36" t="s">
        <v>57</v>
      </c>
      <c r="B44" s="8"/>
      <c r="C44" s="37" t="s">
        <v>56</v>
      </c>
      <c r="D44" s="8"/>
      <c r="E44" s="39">
        <v>9300</v>
      </c>
      <c r="F44" s="39">
        <v>9400</v>
      </c>
      <c r="G44" s="11">
        <v>10000</v>
      </c>
    </row>
    <row r="45" spans="1:7" ht="12.75">
      <c r="A45" s="36" t="s">
        <v>114</v>
      </c>
      <c r="B45" s="8"/>
      <c r="C45" s="37" t="s">
        <v>28</v>
      </c>
      <c r="D45" s="8"/>
      <c r="E45" s="39">
        <v>500000</v>
      </c>
      <c r="F45" s="39">
        <v>500000</v>
      </c>
      <c r="G45" s="11">
        <v>500000</v>
      </c>
    </row>
    <row r="46" spans="1:7" ht="12.75">
      <c r="A46" s="36" t="s">
        <v>59</v>
      </c>
      <c r="B46" s="8"/>
      <c r="C46" s="37" t="s">
        <v>58</v>
      </c>
      <c r="D46" s="8"/>
      <c r="E46" s="39">
        <v>300000</v>
      </c>
      <c r="F46" s="39">
        <v>300000</v>
      </c>
      <c r="G46" s="11">
        <v>300000</v>
      </c>
    </row>
    <row r="47" spans="1:7" ht="12.75">
      <c r="A47" s="36" t="s">
        <v>61</v>
      </c>
      <c r="B47" s="8"/>
      <c r="C47" s="37" t="s">
        <v>60</v>
      </c>
      <c r="D47" s="8"/>
      <c r="E47" s="39">
        <v>25000</v>
      </c>
      <c r="F47" s="39">
        <v>25000</v>
      </c>
      <c r="G47" s="11">
        <v>28000</v>
      </c>
    </row>
    <row r="48" spans="1:7" ht="12.75">
      <c r="A48" s="36" t="s">
        <v>134</v>
      </c>
      <c r="B48" s="8"/>
      <c r="C48" s="37" t="s">
        <v>133</v>
      </c>
      <c r="D48" s="8"/>
      <c r="E48" s="39">
        <v>0</v>
      </c>
      <c r="F48" s="39">
        <v>5000</v>
      </c>
      <c r="G48" s="11">
        <v>0</v>
      </c>
    </row>
    <row r="49" spans="1:7" ht="12.75">
      <c r="A49" s="36" t="s">
        <v>63</v>
      </c>
      <c r="B49" s="8"/>
      <c r="C49" s="37" t="s">
        <v>62</v>
      </c>
      <c r="D49" s="8"/>
      <c r="E49" s="39">
        <v>2000</v>
      </c>
      <c r="F49" s="39">
        <v>2000</v>
      </c>
      <c r="G49" s="11">
        <v>3000</v>
      </c>
    </row>
    <row r="50" spans="1:7" ht="22.5">
      <c r="A50" s="41" t="s">
        <v>107</v>
      </c>
      <c r="B50" s="8"/>
      <c r="C50" s="42" t="s">
        <v>64</v>
      </c>
      <c r="D50" s="8"/>
      <c r="E50" s="39">
        <v>200000</v>
      </c>
      <c r="F50" s="39">
        <v>200000</v>
      </c>
      <c r="G50" s="48">
        <v>10000</v>
      </c>
    </row>
    <row r="51" spans="1:7" ht="12.75">
      <c r="A51" s="41" t="s">
        <v>136</v>
      </c>
      <c r="B51" s="8"/>
      <c r="C51" s="42" t="s">
        <v>135</v>
      </c>
      <c r="D51" s="8"/>
      <c r="E51" s="39">
        <v>0</v>
      </c>
      <c r="F51" s="39">
        <v>50000</v>
      </c>
      <c r="G51" s="48">
        <v>0</v>
      </c>
    </row>
    <row r="52" spans="1:7" ht="12.75">
      <c r="A52" s="36" t="s">
        <v>66</v>
      </c>
      <c r="B52" s="8"/>
      <c r="C52" s="37" t="s">
        <v>65</v>
      </c>
      <c r="D52" s="8"/>
      <c r="E52" s="39">
        <v>20000</v>
      </c>
      <c r="F52" s="39">
        <v>20000</v>
      </c>
      <c r="G52" s="11">
        <v>20000</v>
      </c>
    </row>
    <row r="53" spans="1:7" ht="12.75">
      <c r="A53" s="36" t="s">
        <v>120</v>
      </c>
      <c r="B53" s="8"/>
      <c r="C53" s="37" t="s">
        <v>119</v>
      </c>
      <c r="D53" s="8"/>
      <c r="E53" s="39">
        <v>20000</v>
      </c>
      <c r="F53" s="39">
        <v>20000</v>
      </c>
      <c r="G53" s="11">
        <v>10000</v>
      </c>
    </row>
    <row r="54" spans="1:7" ht="12.75">
      <c r="A54" s="36" t="s">
        <v>112</v>
      </c>
      <c r="B54" s="8"/>
      <c r="C54" s="37" t="s">
        <v>67</v>
      </c>
      <c r="D54" s="8"/>
      <c r="E54" s="40">
        <v>2561700</v>
      </c>
      <c r="F54" s="39">
        <v>406100</v>
      </c>
      <c r="G54" s="54">
        <v>450000</v>
      </c>
    </row>
    <row r="55" spans="1:7" ht="33.75">
      <c r="A55" s="43" t="s">
        <v>69</v>
      </c>
      <c r="B55" s="8"/>
      <c r="C55" s="42" t="s">
        <v>68</v>
      </c>
      <c r="D55" s="8"/>
      <c r="E55" s="39">
        <v>100000</v>
      </c>
      <c r="F55" s="39">
        <v>100000</v>
      </c>
      <c r="G55" s="48">
        <v>100000</v>
      </c>
    </row>
    <row r="56" spans="1:7" ht="22.5">
      <c r="A56" s="43" t="s">
        <v>122</v>
      </c>
      <c r="B56" s="8"/>
      <c r="C56" s="42" t="s">
        <v>121</v>
      </c>
      <c r="D56" s="8"/>
      <c r="E56" s="39">
        <v>300000</v>
      </c>
      <c r="F56" s="39">
        <v>3630000</v>
      </c>
      <c r="G56" s="48">
        <v>2500000</v>
      </c>
    </row>
    <row r="57" spans="1:7" ht="12.75">
      <c r="A57" s="36" t="s">
        <v>123</v>
      </c>
      <c r="B57" s="8"/>
      <c r="C57" s="37" t="s">
        <v>70</v>
      </c>
      <c r="D57" s="8"/>
      <c r="E57" s="39">
        <v>30000</v>
      </c>
      <c r="F57" s="39">
        <v>50000</v>
      </c>
      <c r="G57" s="11">
        <v>30000</v>
      </c>
    </row>
    <row r="58" spans="1:7" ht="12.75">
      <c r="A58" s="36" t="s">
        <v>71</v>
      </c>
      <c r="B58" s="8"/>
      <c r="C58" s="37" t="s">
        <v>47</v>
      </c>
      <c r="D58" s="8"/>
      <c r="E58" s="40">
        <v>30000</v>
      </c>
      <c r="F58" s="39">
        <v>250000</v>
      </c>
      <c r="G58" s="11">
        <v>30000</v>
      </c>
    </row>
    <row r="59" spans="1:7" ht="12.75">
      <c r="A59" s="36" t="s">
        <v>73</v>
      </c>
      <c r="B59" s="8"/>
      <c r="C59" s="37" t="s">
        <v>72</v>
      </c>
      <c r="D59" s="8"/>
      <c r="E59" s="39">
        <v>1000</v>
      </c>
      <c r="F59" s="39">
        <v>501000</v>
      </c>
      <c r="G59" s="11">
        <v>1000</v>
      </c>
    </row>
    <row r="60" spans="1:7" ht="12.75">
      <c r="A60" s="36" t="s">
        <v>74</v>
      </c>
      <c r="B60" s="8"/>
      <c r="C60" s="37" t="s">
        <v>24</v>
      </c>
      <c r="D60" s="8"/>
      <c r="E60" s="39">
        <v>200000</v>
      </c>
      <c r="F60" s="39">
        <v>200000</v>
      </c>
      <c r="G60" s="11">
        <v>50000</v>
      </c>
    </row>
    <row r="61" spans="1:7" ht="12.75">
      <c r="A61" s="36" t="s">
        <v>76</v>
      </c>
      <c r="B61" s="8"/>
      <c r="C61" s="37" t="s">
        <v>75</v>
      </c>
      <c r="D61" s="8"/>
      <c r="E61" s="39">
        <v>100000</v>
      </c>
      <c r="F61" s="39">
        <v>130000</v>
      </c>
      <c r="G61" s="11">
        <v>200000</v>
      </c>
    </row>
    <row r="62" spans="1:7" ht="12.75">
      <c r="A62" s="36" t="s">
        <v>137</v>
      </c>
      <c r="B62" s="8"/>
      <c r="C62" s="37" t="s">
        <v>138</v>
      </c>
      <c r="D62" s="8"/>
      <c r="E62" s="39">
        <v>0</v>
      </c>
      <c r="F62" s="39">
        <v>40000</v>
      </c>
      <c r="G62" s="11">
        <v>50000</v>
      </c>
    </row>
    <row r="63" spans="1:7" ht="12.75">
      <c r="A63" s="36" t="s">
        <v>78</v>
      </c>
      <c r="B63" s="8"/>
      <c r="C63" s="37" t="s">
        <v>77</v>
      </c>
      <c r="D63" s="8"/>
      <c r="E63" s="39">
        <v>2300</v>
      </c>
      <c r="F63" s="39">
        <v>2300</v>
      </c>
      <c r="G63" s="11">
        <v>2300</v>
      </c>
    </row>
    <row r="64" spans="1:7" ht="12.75">
      <c r="A64" s="36" t="s">
        <v>79</v>
      </c>
      <c r="B64" s="8"/>
      <c r="C64" s="37" t="s">
        <v>23</v>
      </c>
      <c r="D64" s="8"/>
      <c r="E64" s="39">
        <v>100000</v>
      </c>
      <c r="F64" s="39">
        <v>465000</v>
      </c>
      <c r="G64" s="11">
        <v>700000</v>
      </c>
    </row>
    <row r="65" spans="1:7" ht="12.75">
      <c r="A65" s="36" t="s">
        <v>81</v>
      </c>
      <c r="B65" s="8"/>
      <c r="C65" s="37" t="s">
        <v>80</v>
      </c>
      <c r="D65" s="8"/>
      <c r="E65" s="39">
        <v>0</v>
      </c>
      <c r="F65" s="39">
        <v>5000</v>
      </c>
      <c r="G65" s="11">
        <v>5000</v>
      </c>
    </row>
    <row r="66" spans="1:7" ht="12.75">
      <c r="A66" s="36" t="s">
        <v>83</v>
      </c>
      <c r="B66" s="8"/>
      <c r="C66" s="37" t="s">
        <v>82</v>
      </c>
      <c r="D66" s="8"/>
      <c r="E66" s="39">
        <v>50000</v>
      </c>
      <c r="F66" s="39">
        <v>150000</v>
      </c>
      <c r="G66" s="11">
        <v>50000</v>
      </c>
    </row>
    <row r="67" spans="1:7" ht="12.75">
      <c r="A67" s="36" t="s">
        <v>124</v>
      </c>
      <c r="B67" s="8"/>
      <c r="C67" s="37" t="s">
        <v>109</v>
      </c>
      <c r="D67" s="8"/>
      <c r="E67" s="39">
        <v>8000</v>
      </c>
      <c r="F67" s="39">
        <v>8000</v>
      </c>
      <c r="G67" s="11">
        <v>8000</v>
      </c>
    </row>
    <row r="68" spans="1:7" ht="22.5">
      <c r="A68" s="43" t="s">
        <v>125</v>
      </c>
      <c r="B68" s="8"/>
      <c r="C68" s="42" t="s">
        <v>84</v>
      </c>
      <c r="D68" s="8"/>
      <c r="E68" s="53">
        <v>2000</v>
      </c>
      <c r="F68" s="39">
        <v>2000</v>
      </c>
      <c r="G68" s="48">
        <v>2000</v>
      </c>
    </row>
    <row r="69" spans="1:7" ht="33.75">
      <c r="A69" s="43" t="s">
        <v>86</v>
      </c>
      <c r="B69" s="8"/>
      <c r="C69" s="42" t="s">
        <v>85</v>
      </c>
      <c r="D69" s="8"/>
      <c r="E69" s="39">
        <v>8300</v>
      </c>
      <c r="F69" s="39">
        <v>8300</v>
      </c>
      <c r="G69" s="48">
        <v>8400</v>
      </c>
    </row>
    <row r="70" spans="1:7" ht="12.75">
      <c r="A70" s="43" t="s">
        <v>111</v>
      </c>
      <c r="B70" s="8"/>
      <c r="C70" s="42" t="s">
        <v>110</v>
      </c>
      <c r="D70" s="8"/>
      <c r="E70" s="39">
        <v>1000</v>
      </c>
      <c r="F70" s="39">
        <v>1000</v>
      </c>
      <c r="G70" s="48">
        <v>1000</v>
      </c>
    </row>
    <row r="71" spans="1:7" ht="12.75">
      <c r="A71" s="43" t="s">
        <v>87</v>
      </c>
      <c r="B71" s="8"/>
      <c r="C71" s="37" t="s">
        <v>126</v>
      </c>
      <c r="D71" s="8"/>
      <c r="E71" s="39">
        <v>10000</v>
      </c>
      <c r="F71" s="39">
        <v>10000</v>
      </c>
      <c r="G71" s="11">
        <v>10000</v>
      </c>
    </row>
    <row r="72" spans="1:7" ht="22.5">
      <c r="A72" s="43" t="s">
        <v>89</v>
      </c>
      <c r="B72" s="8"/>
      <c r="C72" s="37" t="s">
        <v>88</v>
      </c>
      <c r="D72" s="8"/>
      <c r="E72" s="39">
        <v>5000</v>
      </c>
      <c r="F72" s="39">
        <v>5000</v>
      </c>
      <c r="G72" s="11">
        <v>10000</v>
      </c>
    </row>
    <row r="73" spans="1:7" ht="22.5">
      <c r="A73" s="43" t="s">
        <v>90</v>
      </c>
      <c r="B73" s="8"/>
      <c r="C73" s="37" t="s">
        <v>50</v>
      </c>
      <c r="D73" s="8"/>
      <c r="E73" s="39">
        <v>60000</v>
      </c>
      <c r="F73" s="39">
        <v>350000</v>
      </c>
      <c r="G73" s="48">
        <v>2879000</v>
      </c>
    </row>
    <row r="74" spans="1:7" ht="12.75">
      <c r="A74" s="43" t="s">
        <v>92</v>
      </c>
      <c r="B74" s="8"/>
      <c r="C74" s="37" t="s">
        <v>91</v>
      </c>
      <c r="D74" s="8"/>
      <c r="E74" s="39">
        <v>930000</v>
      </c>
      <c r="F74" s="39">
        <v>940000</v>
      </c>
      <c r="G74" s="11">
        <v>1000000</v>
      </c>
    </row>
    <row r="75" spans="1:7" ht="22.5">
      <c r="A75" s="43" t="s">
        <v>140</v>
      </c>
      <c r="B75" s="8"/>
      <c r="C75" s="37" t="s">
        <v>139</v>
      </c>
      <c r="D75" s="8"/>
      <c r="E75" s="40">
        <v>0</v>
      </c>
      <c r="F75" s="39">
        <v>31000</v>
      </c>
      <c r="G75" s="11">
        <v>0</v>
      </c>
    </row>
    <row r="76" spans="1:7" ht="12.75">
      <c r="A76" s="43" t="s">
        <v>93</v>
      </c>
      <c r="B76" s="8"/>
      <c r="C76" s="37" t="s">
        <v>49</v>
      </c>
      <c r="D76" s="8"/>
      <c r="E76" s="39">
        <v>900000</v>
      </c>
      <c r="F76" s="39">
        <v>930000</v>
      </c>
      <c r="G76" s="11">
        <v>1000000</v>
      </c>
    </row>
    <row r="77" spans="1:7" ht="22.5">
      <c r="A77" s="43" t="s">
        <v>94</v>
      </c>
      <c r="B77" s="8"/>
      <c r="C77" s="37" t="s">
        <v>26</v>
      </c>
      <c r="D77" s="8"/>
      <c r="E77" s="39">
        <v>3000</v>
      </c>
      <c r="F77" s="39">
        <v>3000</v>
      </c>
      <c r="G77" s="11">
        <v>1000</v>
      </c>
    </row>
    <row r="78" spans="1:7" ht="22.5">
      <c r="A78" s="43" t="s">
        <v>96</v>
      </c>
      <c r="B78" s="8"/>
      <c r="C78" s="37" t="s">
        <v>95</v>
      </c>
      <c r="D78" s="8"/>
      <c r="E78" s="39">
        <v>26100</v>
      </c>
      <c r="F78" s="39">
        <v>26100</v>
      </c>
      <c r="G78" s="11">
        <v>26100</v>
      </c>
    </row>
    <row r="79" spans="1:7" ht="22.5">
      <c r="A79" s="43" t="s">
        <v>97</v>
      </c>
      <c r="B79" s="8"/>
      <c r="C79" s="42" t="s">
        <v>31</v>
      </c>
      <c r="D79" s="8"/>
      <c r="E79" s="39">
        <v>22000</v>
      </c>
      <c r="F79" s="39">
        <v>66700</v>
      </c>
      <c r="G79" s="48">
        <v>30000</v>
      </c>
    </row>
    <row r="80" spans="1:7" ht="12.75">
      <c r="A80" s="43" t="s">
        <v>113</v>
      </c>
      <c r="B80" s="8"/>
      <c r="C80" s="37" t="s">
        <v>98</v>
      </c>
      <c r="D80" s="8"/>
      <c r="E80" s="40">
        <v>30000</v>
      </c>
      <c r="F80" s="39">
        <v>1669500</v>
      </c>
      <c r="G80" s="11">
        <v>30000</v>
      </c>
    </row>
    <row r="81" spans="1:7" ht="22.5">
      <c r="A81" s="43" t="s">
        <v>100</v>
      </c>
      <c r="B81" s="8"/>
      <c r="C81" s="37" t="s">
        <v>99</v>
      </c>
      <c r="D81" s="8"/>
      <c r="E81" s="39">
        <v>16500</v>
      </c>
      <c r="F81" s="39">
        <v>16500</v>
      </c>
      <c r="G81" s="11">
        <v>9600</v>
      </c>
    </row>
    <row r="82" spans="1:7" ht="13.5" thickBot="1">
      <c r="A82" s="44"/>
      <c r="B82" s="44"/>
      <c r="C82" s="44"/>
      <c r="D82" s="44"/>
      <c r="E82" s="44"/>
      <c r="F82" s="44"/>
      <c r="G82" s="44"/>
    </row>
    <row r="83" spans="1:7" ht="15.75" thickBot="1">
      <c r="A83" s="45" t="s">
        <v>20</v>
      </c>
      <c r="B83" s="46"/>
      <c r="C83" s="46"/>
      <c r="D83" s="46"/>
      <c r="E83" s="47">
        <f>SUM(E40:E82)</f>
        <v>6695700</v>
      </c>
      <c r="F83" s="47">
        <f>SUM(F40:F82)</f>
        <v>11300400</v>
      </c>
      <c r="G83" s="49">
        <f>SUM(G40:G82)</f>
        <v>10757100</v>
      </c>
    </row>
    <row r="84" spans="1:7" ht="15">
      <c r="A84" s="61"/>
      <c r="B84" s="62"/>
      <c r="C84" s="62"/>
      <c r="D84" s="62"/>
      <c r="E84" s="63"/>
      <c r="F84" s="63"/>
      <c r="G84" s="63"/>
    </row>
    <row r="85" spans="1:7" ht="15">
      <c r="A85" s="61"/>
      <c r="B85" s="62"/>
      <c r="C85" s="62"/>
      <c r="D85" s="62"/>
      <c r="E85" s="63"/>
      <c r="F85" s="63"/>
      <c r="G85" s="63"/>
    </row>
    <row r="86" spans="1:7" ht="15">
      <c r="A86" s="61"/>
      <c r="B86" s="62"/>
      <c r="C86" s="62"/>
      <c r="D86" s="62"/>
      <c r="E86" s="63"/>
      <c r="F86" s="63"/>
      <c r="G86" s="63"/>
    </row>
    <row r="87" ht="12.75">
      <c r="A87" s="61"/>
    </row>
    <row r="88" spans="1:7" ht="13.5" thickBot="1">
      <c r="A88"/>
      <c r="G88" s="60" t="s">
        <v>142</v>
      </c>
    </row>
    <row r="89" spans="1:7" ht="13.5" thickBot="1">
      <c r="A89" s="64" t="s">
        <v>143</v>
      </c>
      <c r="B89" s="25"/>
      <c r="C89" s="65"/>
      <c r="D89" s="25"/>
      <c r="E89" s="66" t="s">
        <v>115</v>
      </c>
      <c r="F89" s="67" t="s">
        <v>115</v>
      </c>
      <c r="G89" s="67" t="s">
        <v>131</v>
      </c>
    </row>
    <row r="90" spans="1:7" ht="15.75" thickBot="1">
      <c r="A90" s="68" t="s">
        <v>147</v>
      </c>
      <c r="B90" s="69"/>
      <c r="C90" s="69" t="s">
        <v>144</v>
      </c>
      <c r="D90" s="69"/>
      <c r="E90" s="69">
        <v>0</v>
      </c>
      <c r="F90" s="70">
        <v>1770300</v>
      </c>
      <c r="G90" s="71">
        <v>4500000</v>
      </c>
    </row>
    <row r="91" spans="1:7" ht="12.75">
      <c r="A91"/>
      <c r="B91" s="50"/>
      <c r="C91" s="50"/>
      <c r="D91" s="50"/>
      <c r="E91" s="50"/>
      <c r="F91" s="50"/>
      <c r="G91" s="51"/>
    </row>
    <row r="92" spans="1:7" ht="12.75">
      <c r="A92" s="50" t="s">
        <v>108</v>
      </c>
      <c r="B92" s="50"/>
      <c r="C92" s="50"/>
      <c r="D92" s="50"/>
      <c r="E92" s="50"/>
      <c r="F92" s="50"/>
      <c r="G92" s="51"/>
    </row>
    <row r="93" spans="1:7" ht="12.75">
      <c r="A93" s="50"/>
      <c r="B93" s="51"/>
      <c r="C93" s="51"/>
      <c r="D93" s="51"/>
      <c r="E93" s="51"/>
      <c r="F93" s="51"/>
      <c r="G93" s="51"/>
    </row>
    <row r="94" ht="12.75">
      <c r="A94" s="51"/>
    </row>
    <row r="95" ht="12.75">
      <c r="A95"/>
    </row>
    <row r="96" ht="12.75">
      <c r="A96" s="50" t="s">
        <v>145</v>
      </c>
    </row>
    <row r="97" ht="12.75">
      <c r="A97" s="50" t="s">
        <v>146</v>
      </c>
    </row>
    <row r="98" ht="12.75">
      <c r="A98" s="50"/>
    </row>
    <row r="99" ht="12.75">
      <c r="A99" s="50" t="s">
        <v>149</v>
      </c>
    </row>
    <row r="100" ht="12.75">
      <c r="A100" s="50" t="s">
        <v>150</v>
      </c>
    </row>
    <row r="101" ht="12.75">
      <c r="A10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66"/>
    </sheetView>
  </sheetViews>
  <sheetFormatPr defaultColWidth="9.140625" defaultRowHeight="12.75"/>
  <cols>
    <col min="1" max="1" width="26.140625" style="0" customWidth="1"/>
    <col min="2" max="2" width="0.42578125" style="0" hidden="1" customWidth="1"/>
    <col min="3" max="3" width="8.7109375" style="0" customWidth="1"/>
    <col min="4" max="4" width="17.421875" style="0" hidden="1" customWidth="1"/>
    <col min="5" max="5" width="15.8515625" style="0" customWidth="1"/>
    <col min="6" max="6" width="17.57421875" style="0" customWidth="1"/>
    <col min="7" max="7" width="14.28125" style="0" customWidth="1"/>
    <col min="8" max="8" width="19.710937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Suchý</dc:creator>
  <cp:keywords/>
  <dc:description/>
  <cp:lastModifiedBy>OU Suchý starosta</cp:lastModifiedBy>
  <cp:lastPrinted>2020-11-23T14:30:13Z</cp:lastPrinted>
  <dcterms:created xsi:type="dcterms:W3CDTF">2005-01-20T07:05:04Z</dcterms:created>
  <dcterms:modified xsi:type="dcterms:W3CDTF">2021-01-04T14:06:46Z</dcterms:modified>
  <cp:category/>
  <cp:version/>
  <cp:contentType/>
  <cp:contentStatus/>
</cp:coreProperties>
</file>